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Sheet2" sheetId="41" r:id="rId1"/>
    <sheet name="Sheet1" sheetId="42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<sst xmlns="http://schemas.openxmlformats.org/spreadsheetml/2006/main" count="64" uniqueCount="56">
  <si>
    <t>后勤综合管理服务中心物资需求计划表</t>
  </si>
  <si>
    <t>申报部门</t>
  </si>
  <si>
    <t>后勤综合管理服务中心 办公室（教材中心）</t>
  </si>
  <si>
    <t>申请人</t>
  </si>
  <si>
    <t>日期</t>
  </si>
  <si>
    <t>联系电话</t>
  </si>
  <si>
    <t>物资    申购理由</t>
  </si>
  <si>
    <t>以下物资短缺不足，应各部门工作需求，需补充！</t>
  </si>
  <si>
    <t>申购物资  情况说明</t>
  </si>
  <si>
    <t>物资名称</t>
  </si>
  <si>
    <t>品牌、规格型号</t>
  </si>
  <si>
    <t>单位</t>
  </si>
  <si>
    <t>数量</t>
  </si>
  <si>
    <t>单价</t>
  </si>
  <si>
    <t>预算费用(元)</t>
  </si>
  <si>
    <t>图片</t>
  </si>
  <si>
    <t>备注</t>
  </si>
  <si>
    <t>304不锈钢纱窗网</t>
  </si>
  <si>
    <t>加厚加密15丝家用款， 2*5m，防蚊虫防锈抗风化，可裁剪</t>
  </si>
  <si>
    <t>张</t>
  </si>
  <si>
    <t>锄头</t>
  </si>
  <si>
    <t>德沃多，园艺靶子轻便碳钢木柄小铁锄头，柄长37cm</t>
  </si>
  <si>
    <t>把</t>
  </si>
  <si>
    <t>铁铲/锹</t>
  </si>
  <si>
    <t>小，宽16cm*19cm*长65cm</t>
  </si>
  <si>
    <t>榄菊蚊香</t>
  </si>
  <si>
    <t>无烟无香驱蚊，大盘40圈/筒，18筒/箱</t>
  </si>
  <si>
    <t>箱</t>
  </si>
  <si>
    <t>双杆圆垃圾夹</t>
  </si>
  <si>
    <t>铝合金,总长90cm</t>
  </si>
  <si>
    <t>保洁地刷</t>
  </si>
  <si>
    <t>硬毛,不易断裂,含棍子</t>
  </si>
  <si>
    <t>扫把</t>
  </si>
  <si>
    <t>常规，加大加厚加密</t>
  </si>
  <si>
    <t>洗洁精</t>
  </si>
  <si>
    <t>立白、高富力，   500g/瓶，28瓶/箱</t>
  </si>
  <si>
    <t>垃圾铲</t>
  </si>
  <si>
    <t>加厚，长72cm*26.5cm*27cm</t>
  </si>
  <si>
    <t>个</t>
  </si>
  <si>
    <t>长杆玻璃擦</t>
  </si>
  <si>
    <t>佳帮手，伸缩带刮，PP+不锈钢+纺织布，长124cm*宽30cm*9cm</t>
  </si>
  <si>
    <t>套</t>
  </si>
  <si>
    <t>打火机</t>
  </si>
  <si>
    <t>防风加厚防爆耐用</t>
  </si>
  <si>
    <t>茶水篮</t>
  </si>
  <si>
    <t>不锈钢网状沥水篮</t>
  </si>
  <si>
    <t>胶手套</t>
  </si>
  <si>
    <t>宏富，不加绒 多色</t>
  </si>
  <si>
    <t>双</t>
  </si>
  <si>
    <t>S码20双      L码30双</t>
  </si>
  <si>
    <t>尘推布（配铁架子）</t>
  </si>
  <si>
    <t>白色，60米，小布条加厚加密不掉碎屑不刮地板</t>
  </si>
  <si>
    <t>合计</t>
  </si>
  <si>
    <t>仓管员：</t>
  </si>
  <si>
    <t>复核：</t>
  </si>
  <si>
    <t>审批：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</si>
</sst>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</numFmts>
  <fonts count="27">
    <font>
      <sz val="11"/>
      <color theme="1"/>
      <name val="宋体"/>
      <charset val="134"/>
      <scheme val="minor"/>
    </font>
    <font>
      <b/>
      <sz val="16"/>
      <name val="宋体"/>
      <charset val="134"/>
    </font>
    <font>
      <b/>
      <sz val="14"/>
      <name val="宋体"/>
      <charset val="134"/>
    </font>
    <font>
      <sz val="14"/>
      <name val="宋体"/>
      <charset val="134"/>
    </font>
    <font>
      <sz val="11"/>
      <name val="宋体"/>
      <charset val="134"/>
    </font>
    <font>
      <sz val="12"/>
      <name val="宋体"/>
      <charset val="134"/>
    </font>
    <font>
      <sz val="11"/>
      <color theme="1"/>
      <name val="宋体"/>
      <charset val="134"/>
    </font>
    <font>
      <b/>
      <sz val="12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2" borderId="14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15" applyNumberFormat="0" applyFill="0" applyAlignment="0" applyProtection="0">
      <alignment vertical="center"/>
    </xf>
    <xf numFmtId="0" fontId="14" fillId="0" borderId="15" applyNumberFormat="0" applyFill="0" applyAlignment="0" applyProtection="0">
      <alignment vertical="center"/>
    </xf>
    <xf numFmtId="0" fontId="15" fillId="0" borderId="16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3" borderId="17" applyNumberFormat="0" applyAlignment="0" applyProtection="0">
      <alignment vertical="center"/>
    </xf>
    <xf numFmtId="0" fontId="17" fillId="4" borderId="18" applyNumberFormat="0" applyAlignment="0" applyProtection="0">
      <alignment vertical="center"/>
    </xf>
    <xf numFmtId="0" fontId="18" fillId="4" borderId="17" applyNumberFormat="0" applyAlignment="0" applyProtection="0">
      <alignment vertical="center"/>
    </xf>
    <xf numFmtId="0" fontId="19" fillId="5" borderId="19" applyNumberFormat="0" applyAlignment="0" applyProtection="0">
      <alignment vertical="center"/>
    </xf>
    <xf numFmtId="0" fontId="20" fillId="0" borderId="20" applyNumberFormat="0" applyFill="0" applyAlignment="0" applyProtection="0">
      <alignment vertical="center"/>
    </xf>
    <xf numFmtId="0" fontId="21" fillId="0" borderId="21" applyNumberFormat="0" applyFill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</cellStyleXfs>
  <cellXfs count="70">
    <xf numFmtId="0" fontId="0" fillId="0" borderId="0" xfId="0">
      <alignment vertical="center"/>
    </xf>
    <xf numFmtId="0" fontId="0" fillId="0" borderId="0" xfId="0" applyAlignment="1"/>
    <xf numFmtId="0" fontId="0" fillId="0" borderId="0" xfId="0" applyAlignment="1">
      <alignment horizontal="left" vertical="center"/>
    </xf>
    <xf numFmtId="0" fontId="0" fillId="0" borderId="0" xfId="0" applyAlignment="1">
      <alignment horizontal="center" vertical="center"/>
    </xf>
    <xf numFmtId="0" fontId="1" fillId="0" borderId="1" xfId="0" applyNumberFormat="1" applyFont="1" applyFill="1" applyBorder="1" applyAlignment="1" applyProtection="1">
      <alignment horizontal="center" vertical="center"/>
    </xf>
    <xf numFmtId="0" fontId="1" fillId="0" borderId="2" xfId="0" applyNumberFormat="1" applyFont="1" applyFill="1" applyBorder="1" applyAlignment="1" applyProtection="1">
      <alignment horizontal="left" vertical="center"/>
    </xf>
    <xf numFmtId="0" fontId="1" fillId="0" borderId="2" xfId="0" applyNumberFormat="1" applyFont="1" applyFill="1" applyBorder="1" applyAlignment="1" applyProtection="1">
      <alignment horizontal="center" vertical="center"/>
    </xf>
    <xf numFmtId="0" fontId="1" fillId="0" borderId="3" xfId="0" applyNumberFormat="1" applyFont="1" applyFill="1" applyBorder="1" applyAlignment="1" applyProtection="1">
      <alignment horizontal="center" vertical="center"/>
    </xf>
    <xf numFmtId="0" fontId="2" fillId="0" borderId="4" xfId="0" applyNumberFormat="1" applyFont="1" applyFill="1" applyBorder="1" applyAlignment="1" applyProtection="1">
      <alignment horizontal="center" vertical="center"/>
    </xf>
    <xf numFmtId="0" fontId="2" fillId="0" borderId="5" xfId="0" applyNumberFormat="1" applyFont="1" applyFill="1" applyBorder="1" applyAlignment="1" applyProtection="1">
      <alignment horizontal="left" vertical="center"/>
    </xf>
    <xf numFmtId="0" fontId="2" fillId="0" borderId="6" xfId="0" applyNumberFormat="1" applyFont="1" applyFill="1" applyBorder="1" applyAlignment="1" applyProtection="1">
      <alignment horizontal="left" vertical="center"/>
    </xf>
    <xf numFmtId="0" fontId="2" fillId="0" borderId="6" xfId="0" applyNumberFormat="1" applyFont="1" applyFill="1" applyBorder="1" applyAlignment="1" applyProtection="1">
      <alignment horizontal="center" vertical="center"/>
    </xf>
    <xf numFmtId="0" fontId="2" fillId="0" borderId="7" xfId="0" applyNumberFormat="1" applyFont="1" applyFill="1" applyBorder="1" applyAlignment="1" applyProtection="1">
      <alignment horizontal="left" vertical="center"/>
    </xf>
    <xf numFmtId="0" fontId="2" fillId="0" borderId="8" xfId="0" applyNumberFormat="1" applyFont="1" applyFill="1" applyBorder="1" applyAlignment="1" applyProtection="1">
      <alignment horizontal="center" vertical="center"/>
    </xf>
    <xf numFmtId="0" fontId="2" fillId="0" borderId="9" xfId="0" applyNumberFormat="1" applyFont="1" applyFill="1" applyBorder="1" applyAlignment="1" applyProtection="1">
      <alignment horizontal="left" vertical="center"/>
    </xf>
    <xf numFmtId="0" fontId="2" fillId="0" borderId="10" xfId="0" applyNumberFormat="1" applyFont="1" applyFill="1" applyBorder="1" applyAlignment="1" applyProtection="1">
      <alignment horizontal="left" vertical="center"/>
    </xf>
    <xf numFmtId="0" fontId="2" fillId="0" borderId="10" xfId="0" applyNumberFormat="1" applyFont="1" applyFill="1" applyBorder="1" applyAlignment="1" applyProtection="1">
      <alignment horizontal="center" vertical="center"/>
    </xf>
    <xf numFmtId="0" fontId="2" fillId="0" borderId="11" xfId="0" applyNumberFormat="1" applyFont="1" applyFill="1" applyBorder="1" applyAlignment="1" applyProtection="1">
      <alignment horizontal="left" vertical="center"/>
    </xf>
    <xf numFmtId="0" fontId="3" fillId="0" borderId="5" xfId="0" applyNumberFormat="1" applyFont="1" applyFill="1" applyBorder="1" applyAlignment="1" applyProtection="1">
      <alignment horizontal="left" vertical="center"/>
    </xf>
    <xf numFmtId="0" fontId="3" fillId="0" borderId="7" xfId="0" applyNumberFormat="1" applyFont="1" applyFill="1" applyBorder="1" applyAlignment="1" applyProtection="1">
      <alignment horizontal="left" vertical="center"/>
    </xf>
    <xf numFmtId="0" fontId="2" fillId="0" borderId="12" xfId="0" applyNumberFormat="1" applyFont="1" applyFill="1" applyBorder="1" applyAlignment="1" applyProtection="1">
      <alignment horizontal="center" vertical="center"/>
    </xf>
    <xf numFmtId="31" fontId="3" fillId="0" borderId="1" xfId="0" applyNumberFormat="1" applyFont="1" applyFill="1" applyBorder="1" applyAlignment="1" applyProtection="1">
      <alignment horizontal="center" vertical="center"/>
    </xf>
    <xf numFmtId="31" fontId="3" fillId="0" borderId="2" xfId="0" applyNumberFormat="1" applyFont="1" applyFill="1" applyBorder="1" applyAlignment="1" applyProtection="1">
      <alignment horizontal="center" vertical="center"/>
    </xf>
    <xf numFmtId="0" fontId="3" fillId="0" borderId="3" xfId="0" applyNumberFormat="1" applyFont="1" applyFill="1" applyBorder="1" applyAlignment="1" applyProtection="1">
      <alignment horizontal="center" vertical="center"/>
    </xf>
    <xf numFmtId="0" fontId="3" fillId="0" borderId="9" xfId="0" applyNumberFormat="1" applyFont="1" applyFill="1" applyBorder="1" applyAlignment="1" applyProtection="1">
      <alignment horizontal="left" vertical="center"/>
    </xf>
    <xf numFmtId="0" fontId="3" fillId="0" borderId="11" xfId="0" applyNumberFormat="1" applyFont="1" applyFill="1" applyBorder="1" applyAlignment="1" applyProtection="1">
      <alignment horizontal="left" vertical="center"/>
    </xf>
    <xf numFmtId="0" fontId="3" fillId="0" borderId="1" xfId="0" applyNumberFormat="1" applyFont="1" applyFill="1" applyBorder="1" applyAlignment="1" applyProtection="1">
      <alignment horizontal="center" vertical="center"/>
    </xf>
    <xf numFmtId="0" fontId="3" fillId="0" borderId="2" xfId="0" applyNumberFormat="1" applyFont="1" applyFill="1" applyBorder="1" applyAlignment="1" applyProtection="1">
      <alignment horizontal="center" vertical="center"/>
    </xf>
    <xf numFmtId="0" fontId="2" fillId="0" borderId="12" xfId="0" applyNumberFormat="1" applyFont="1" applyFill="1" applyBorder="1" applyAlignment="1" applyProtection="1">
      <alignment horizontal="center" vertical="top" wrapText="1"/>
    </xf>
    <xf numFmtId="0" fontId="3" fillId="0" borderId="1" xfId="0" applyNumberFormat="1" applyFont="1" applyFill="1" applyBorder="1" applyAlignment="1" applyProtection="1">
      <alignment horizontal="left" vertical="center" wrapText="1"/>
    </xf>
    <xf numFmtId="0" fontId="3" fillId="0" borderId="2" xfId="0" applyNumberFormat="1" applyFont="1" applyFill="1" applyBorder="1" applyAlignment="1" applyProtection="1">
      <alignment horizontal="left" vertical="center" wrapText="1"/>
    </xf>
    <xf numFmtId="0" fontId="3" fillId="0" borderId="2" xfId="0" applyNumberFormat="1" applyFont="1" applyFill="1" applyBorder="1" applyAlignment="1" applyProtection="1">
      <alignment horizontal="center" vertical="center" wrapText="1"/>
    </xf>
    <xf numFmtId="0" fontId="3" fillId="0" borderId="3" xfId="0" applyNumberFormat="1" applyFont="1" applyFill="1" applyBorder="1" applyAlignment="1" applyProtection="1">
      <alignment horizontal="left" vertical="center" wrapText="1"/>
    </xf>
    <xf numFmtId="0" fontId="1" fillId="0" borderId="4" xfId="0" applyNumberFormat="1" applyFont="1" applyFill="1" applyBorder="1" applyAlignment="1" applyProtection="1">
      <alignment horizontal="center" vertical="center" wrapText="1"/>
    </xf>
    <xf numFmtId="0" fontId="2" fillId="0" borderId="3" xfId="0" applyNumberFormat="1" applyFont="1" applyFill="1" applyBorder="1" applyAlignment="1" applyProtection="1">
      <alignment horizontal="left" vertical="center" wrapText="1"/>
    </xf>
    <xf numFmtId="0" fontId="2" fillId="0" borderId="12" xfId="0" applyNumberFormat="1" applyFont="1" applyFill="1" applyBorder="1" applyAlignment="1" applyProtection="1">
      <alignment horizontal="left" vertical="center" wrapText="1"/>
    </xf>
    <xf numFmtId="0" fontId="2" fillId="0" borderId="12" xfId="0" applyNumberFormat="1" applyFont="1" applyFill="1" applyBorder="1" applyAlignment="1" applyProtection="1">
      <alignment horizontal="center" vertical="center" wrapText="1"/>
    </xf>
    <xf numFmtId="0" fontId="2" fillId="0" borderId="13" xfId="0" applyFont="1" applyFill="1" applyBorder="1" applyAlignment="1">
      <alignment horizontal="center" vertical="center"/>
    </xf>
    <xf numFmtId="0" fontId="4" fillId="0" borderId="12" xfId="0" applyFont="1" applyFill="1" applyBorder="1" applyAlignment="1">
      <alignment horizontal="left" vertical="center" wrapText="1"/>
    </xf>
    <xf numFmtId="0" fontId="4" fillId="0" borderId="12" xfId="0" applyFont="1" applyFill="1" applyBorder="1" applyAlignment="1">
      <alignment horizontal="center" vertical="center"/>
    </xf>
    <xf numFmtId="176" fontId="4" fillId="0" borderId="12" xfId="0" applyNumberFormat="1" applyFont="1" applyFill="1" applyBorder="1" applyAlignment="1" applyProtection="1">
      <alignment horizontal="center" vertical="center"/>
    </xf>
    <xf numFmtId="176" fontId="4" fillId="0" borderId="3" xfId="0" applyNumberFormat="1" applyFont="1" applyFill="1" applyBorder="1" applyAlignment="1">
      <alignment horizontal="center" vertical="center"/>
    </xf>
    <xf numFmtId="176" fontId="5" fillId="0" borderId="3" xfId="0" applyNumberFormat="1" applyFont="1" applyFill="1" applyBorder="1" applyAlignment="1">
      <alignment horizontal="center" vertical="center"/>
    </xf>
    <xf numFmtId="0" fontId="4" fillId="0" borderId="12" xfId="0" applyFont="1" applyFill="1" applyBorder="1" applyAlignment="1">
      <alignment horizontal="left" vertical="center"/>
    </xf>
    <xf numFmtId="0" fontId="6" fillId="0" borderId="12" xfId="0" applyFont="1" applyFill="1" applyBorder="1" applyAlignment="1">
      <alignment horizontal="left" vertical="center" wrapText="1"/>
    </xf>
    <xf numFmtId="0" fontId="4" fillId="0" borderId="3" xfId="0" applyNumberFormat="1" applyFont="1" applyFill="1" applyBorder="1" applyAlignment="1" applyProtection="1">
      <alignment horizontal="left" vertical="center" wrapText="1"/>
    </xf>
    <xf numFmtId="176" fontId="4" fillId="0" borderId="12" xfId="0" applyNumberFormat="1" applyFont="1" applyFill="1" applyBorder="1" applyAlignment="1" applyProtection="1">
      <alignment horizontal="center" vertical="center" wrapText="1"/>
    </xf>
    <xf numFmtId="177" fontId="4" fillId="0" borderId="12" xfId="0" applyNumberFormat="1" applyFont="1" applyFill="1" applyBorder="1" applyAlignment="1" applyProtection="1">
      <alignment horizontal="center" vertical="center" wrapText="1"/>
    </xf>
    <xf numFmtId="0" fontId="5" fillId="0" borderId="3" xfId="0" applyFont="1" applyFill="1" applyBorder="1" applyAlignment="1">
      <alignment vertical="center"/>
    </xf>
    <xf numFmtId="0" fontId="4" fillId="0" borderId="3" xfId="0" applyFont="1" applyFill="1" applyBorder="1" applyAlignment="1">
      <alignment vertical="center"/>
    </xf>
    <xf numFmtId="0" fontId="4" fillId="0" borderId="1" xfId="0" applyNumberFormat="1" applyFont="1" applyFill="1" applyBorder="1" applyAlignment="1" applyProtection="1">
      <alignment horizontal="left" vertical="center" wrapText="1"/>
    </xf>
    <xf numFmtId="0" fontId="4" fillId="0" borderId="12" xfId="0" applyNumberFormat="1" applyFont="1" applyFill="1" applyBorder="1" applyAlignment="1" applyProtection="1">
      <alignment horizontal="left" vertical="center" wrapText="1"/>
    </xf>
    <xf numFmtId="0" fontId="4" fillId="0" borderId="12" xfId="0" applyNumberFormat="1" applyFont="1" applyFill="1" applyBorder="1" applyAlignment="1" applyProtection="1">
      <alignment horizontal="center" vertical="center" wrapText="1"/>
    </xf>
    <xf numFmtId="0" fontId="4" fillId="0" borderId="12" xfId="0" applyNumberFormat="1" applyFont="1" applyFill="1" applyBorder="1" applyAlignment="1" applyProtection="1">
      <alignment horizontal="center" vertical="center"/>
    </xf>
    <xf numFmtId="176" fontId="4" fillId="0" borderId="3" xfId="0" applyNumberFormat="1" applyFont="1" applyFill="1" applyBorder="1" applyAlignment="1" applyProtection="1">
      <alignment horizontal="center" vertical="center" wrapText="1"/>
    </xf>
    <xf numFmtId="0" fontId="6" fillId="0" borderId="12" xfId="0" applyFont="1" applyBorder="1" applyAlignment="1">
      <alignment horizontal="center" vertical="center"/>
    </xf>
    <xf numFmtId="176" fontId="4" fillId="0" borderId="3" xfId="0" applyNumberFormat="1" applyFont="1" applyFill="1" applyBorder="1" applyAlignment="1" applyProtection="1">
      <alignment horizontal="center" vertical="center"/>
    </xf>
    <xf numFmtId="176" fontId="5" fillId="0" borderId="3" xfId="0" applyNumberFormat="1" applyFont="1" applyFill="1" applyBorder="1" applyAlignment="1" applyProtection="1">
      <alignment horizontal="center" vertical="center"/>
    </xf>
    <xf numFmtId="176" fontId="5" fillId="0" borderId="12" xfId="0" applyNumberFormat="1" applyFont="1" applyFill="1" applyBorder="1" applyAlignment="1" applyProtection="1">
      <alignment horizontal="center" vertical="center"/>
    </xf>
    <xf numFmtId="0" fontId="4" fillId="0" borderId="2" xfId="0" applyNumberFormat="1" applyFont="1" applyFill="1" applyBorder="1" applyAlignment="1" applyProtection="1">
      <alignment horizontal="center" vertical="center"/>
    </xf>
    <xf numFmtId="176" fontId="5" fillId="0" borderId="3" xfId="0" applyNumberFormat="1" applyFont="1" applyFill="1" applyBorder="1" applyAlignment="1" applyProtection="1">
      <alignment horizontal="center" vertical="center" wrapText="1"/>
    </xf>
    <xf numFmtId="0" fontId="5" fillId="0" borderId="12" xfId="0" applyNumberFormat="1" applyFont="1" applyFill="1" applyBorder="1" applyAlignment="1" applyProtection="1">
      <alignment horizontal="left" vertical="center" wrapText="1"/>
    </xf>
    <xf numFmtId="0" fontId="2" fillId="0" borderId="12" xfId="0" applyFont="1" applyFill="1" applyBorder="1" applyAlignment="1">
      <alignment horizontal="center" vertical="center"/>
    </xf>
    <xf numFmtId="0" fontId="2" fillId="0" borderId="12" xfId="0" applyFont="1" applyFill="1" applyBorder="1" applyAlignment="1">
      <alignment horizontal="left" vertical="center"/>
    </xf>
    <xf numFmtId="176" fontId="7" fillId="0" borderId="12" xfId="0" applyNumberFormat="1" applyFont="1" applyFill="1" applyBorder="1" applyAlignment="1" applyProtection="1">
      <alignment horizontal="center" vertical="center"/>
    </xf>
    <xf numFmtId="0" fontId="1" fillId="0" borderId="0" xfId="0" applyFont="1" applyFill="1" applyBorder="1" applyAlignment="1">
      <alignment horizontal="center"/>
    </xf>
    <xf numFmtId="0" fontId="1" fillId="0" borderId="0" xfId="0" applyFont="1" applyFill="1" applyBorder="1" applyAlignment="1">
      <alignment horizontal="left"/>
    </xf>
    <xf numFmtId="0" fontId="1" fillId="0" borderId="0" xfId="0" applyFont="1" applyFill="1" applyBorder="1" applyAlignment="1">
      <alignment horizontal="right"/>
    </xf>
    <xf numFmtId="0" fontId="1" fillId="0" borderId="0" xfId="0" applyFont="1" applyFill="1" applyAlignment="1">
      <alignment horizontal="right"/>
    </xf>
    <xf numFmtId="0" fontId="1" fillId="0" borderId="0" xfId="0" applyFont="1" applyFill="1" applyBorder="1" applyAlignment="1"/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238760</xdr:colOff>
      <xdr:row>11</xdr:row>
      <xdr:rowOff>32385</xdr:rowOff>
    </xdr:from>
    <xdr:to>
      <xdr:col>7</xdr:col>
      <xdr:colOff>745490</xdr:colOff>
      <xdr:row>11</xdr:row>
      <xdr:rowOff>533400</xdr:rowOff>
    </xdr:to>
    <xdr:pic>
      <xdr:nvPicPr>
        <xdr:cNvPr id="2" name="图片 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261100" y="3537585"/>
          <a:ext cx="506730" cy="501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216535</xdr:colOff>
      <xdr:row>9</xdr:row>
      <xdr:rowOff>27940</xdr:rowOff>
    </xdr:from>
    <xdr:to>
      <xdr:col>7</xdr:col>
      <xdr:colOff>718185</xdr:colOff>
      <xdr:row>9</xdr:row>
      <xdr:rowOff>529590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238875" y="2390140"/>
          <a:ext cx="501650" cy="501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68580</xdr:colOff>
      <xdr:row>13</xdr:row>
      <xdr:rowOff>41910</xdr:rowOff>
    </xdr:from>
    <xdr:to>
      <xdr:col>7</xdr:col>
      <xdr:colOff>925830</xdr:colOff>
      <xdr:row>13</xdr:row>
      <xdr:rowOff>444500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090920" y="4690110"/>
          <a:ext cx="857250" cy="402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248285</xdr:colOff>
      <xdr:row>12</xdr:row>
      <xdr:rowOff>20955</xdr:rowOff>
    </xdr:from>
    <xdr:to>
      <xdr:col>7</xdr:col>
      <xdr:colOff>868680</xdr:colOff>
      <xdr:row>12</xdr:row>
      <xdr:rowOff>558165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rcRect t="3122" r="-5845" b="56267"/>
        <a:stretch>
          <a:fillRect/>
        </a:stretch>
      </xdr:blipFill>
      <xdr:spPr>
        <a:xfrm>
          <a:off x="6270625" y="4097655"/>
          <a:ext cx="620395" cy="537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278130</xdr:colOff>
      <xdr:row>17</xdr:row>
      <xdr:rowOff>19050</xdr:rowOff>
    </xdr:from>
    <xdr:to>
      <xdr:col>7</xdr:col>
      <xdr:colOff>671195</xdr:colOff>
      <xdr:row>17</xdr:row>
      <xdr:rowOff>544830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300470" y="6877050"/>
          <a:ext cx="393065" cy="525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220345</xdr:colOff>
      <xdr:row>8</xdr:row>
      <xdr:rowOff>15875</xdr:rowOff>
    </xdr:from>
    <xdr:to>
      <xdr:col>7</xdr:col>
      <xdr:colOff>795020</xdr:colOff>
      <xdr:row>8</xdr:row>
      <xdr:rowOff>540385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rcRect r="88" b="9692"/>
        <a:stretch>
          <a:fillRect/>
        </a:stretch>
      </xdr:blipFill>
      <xdr:spPr>
        <a:xfrm>
          <a:off x="6242685" y="1806575"/>
          <a:ext cx="574675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226695</xdr:colOff>
      <xdr:row>10</xdr:row>
      <xdr:rowOff>40005</xdr:rowOff>
    </xdr:from>
    <xdr:to>
      <xdr:col>7</xdr:col>
      <xdr:colOff>760095</xdr:colOff>
      <xdr:row>10</xdr:row>
      <xdr:rowOff>533400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rcRect l="-1211" t="7123"/>
        <a:stretch>
          <a:fillRect/>
        </a:stretch>
      </xdr:blipFill>
      <xdr:spPr>
        <a:xfrm>
          <a:off x="6249035" y="2973705"/>
          <a:ext cx="533400" cy="493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195580</xdr:colOff>
      <xdr:row>18</xdr:row>
      <xdr:rowOff>31750</xdr:rowOff>
    </xdr:from>
    <xdr:to>
      <xdr:col>7</xdr:col>
      <xdr:colOff>703580</xdr:colOff>
      <xdr:row>18</xdr:row>
      <xdr:rowOff>549275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217920" y="7461250"/>
          <a:ext cx="508000" cy="517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223520</xdr:colOff>
      <xdr:row>19</xdr:row>
      <xdr:rowOff>27305</xdr:rowOff>
    </xdr:from>
    <xdr:to>
      <xdr:col>7</xdr:col>
      <xdr:colOff>750570</xdr:colOff>
      <xdr:row>19</xdr:row>
      <xdr:rowOff>558800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245860" y="8028305"/>
          <a:ext cx="527050" cy="531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372745</xdr:colOff>
      <xdr:row>15</xdr:row>
      <xdr:rowOff>27305</xdr:rowOff>
    </xdr:from>
    <xdr:to>
      <xdr:col>7</xdr:col>
      <xdr:colOff>673100</xdr:colOff>
      <xdr:row>15</xdr:row>
      <xdr:rowOff>525145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rcRect t="11640" r="372" b="12755"/>
        <a:stretch>
          <a:fillRect/>
        </a:stretch>
      </xdr:blipFill>
      <xdr:spPr>
        <a:xfrm>
          <a:off x="6395085" y="5742305"/>
          <a:ext cx="300355" cy="497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156210</xdr:colOff>
      <xdr:row>16</xdr:row>
      <xdr:rowOff>42545</xdr:rowOff>
    </xdr:from>
    <xdr:to>
      <xdr:col>7</xdr:col>
      <xdr:colOff>802640</xdr:colOff>
      <xdr:row>16</xdr:row>
      <xdr:rowOff>547370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rcRect t="26822" r="3470" b="27764"/>
        <a:stretch>
          <a:fillRect/>
        </a:stretch>
      </xdr:blipFill>
      <xdr:spPr>
        <a:xfrm>
          <a:off x="6178550" y="6329045"/>
          <a:ext cx="646430" cy="504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34925</xdr:colOff>
      <xdr:row>21</xdr:row>
      <xdr:rowOff>35560</xdr:rowOff>
    </xdr:from>
    <xdr:to>
      <xdr:col>7</xdr:col>
      <xdr:colOff>910590</xdr:colOff>
      <xdr:row>21</xdr:row>
      <xdr:rowOff>452755</xdr:rowOff>
    </xdr:to>
    <xdr:pic>
      <xdr:nvPicPr>
        <xdr:cNvPr id="3" name="图片 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rot="5400000" flipH="1">
          <a:off x="6286500" y="8810625"/>
          <a:ext cx="41719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125412</xdr:colOff>
      <xdr:row>20</xdr:row>
      <xdr:rowOff>40957</xdr:rowOff>
    </xdr:from>
    <xdr:to>
      <xdr:col>7</xdr:col>
      <xdr:colOff>870267</xdr:colOff>
      <xdr:row>20</xdr:row>
      <xdr:rowOff>416877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rcRect t="11138" r="5173" b="6140"/>
        <a:stretch>
          <a:fillRect/>
        </a:stretch>
      </xdr:blipFill>
      <xdr:spPr>
        <a:xfrm rot="16200000">
          <a:off x="6331585" y="8428355"/>
          <a:ext cx="375920" cy="744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213360</xdr:colOff>
      <xdr:row>14</xdr:row>
      <xdr:rowOff>26670</xdr:rowOff>
    </xdr:from>
    <xdr:to>
      <xdr:col>7</xdr:col>
      <xdr:colOff>732790</xdr:colOff>
      <xdr:row>14</xdr:row>
      <xdr:rowOff>546100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235700" y="5170170"/>
          <a:ext cx="519430" cy="5194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CCE8C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26"/>
  <sheetViews>
    <sheetView tabSelected="1" topLeftCell="A2" workbookViewId="0">
      <selection activeCell="M19" sqref="M19"/>
    </sheetView>
  </sheetViews>
  <sheetFormatPr defaultColWidth="8.89166666666667" defaultRowHeight="13.5"/>
  <cols>
    <col min="1" max="1" width="13.5333333333333" customWidth="1"/>
    <col min="2" max="2" width="11.8166666666667" style="2" customWidth="1"/>
    <col min="3" max="3" width="20.125" style="2" customWidth="1"/>
    <col min="4" max="4" width="6.35833333333333" style="3" customWidth="1"/>
    <col min="5" max="5" width="7.375" customWidth="1"/>
    <col min="6" max="6" width="8.89166666666667" customWidth="1"/>
    <col min="7" max="7" width="10.9333333333333" customWidth="1"/>
    <col min="8" max="8" width="12.875" customWidth="1"/>
    <col min="9" max="9" width="10.625" customWidth="1"/>
  </cols>
  <sheetData>
    <row r="1" ht="2" hidden="1" customHeight="1"/>
    <row r="2" ht="21" customHeight="1" spans="1:9">
      <c r="A2" s="4" t="s">
        <v>0</v>
      </c>
      <c r="B2" s="5"/>
      <c r="C2" s="5"/>
      <c r="D2" s="6"/>
      <c r="E2" s="6"/>
      <c r="F2" s="6"/>
      <c r="G2" s="6"/>
      <c r="H2" s="7"/>
      <c r="I2" s="7"/>
    </row>
    <row r="3" ht="18" customHeight="1" spans="1:9">
      <c r="A3" s="8" t="s">
        <v>1</v>
      </c>
      <c r="B3" s="9" t="s">
        <v>2</v>
      </c>
      <c r="C3" s="10"/>
      <c r="D3" s="11"/>
      <c r="E3" s="10"/>
      <c r="F3" s="10"/>
      <c r="G3" s="10"/>
      <c r="H3" s="12"/>
      <c r="I3" s="12"/>
    </row>
    <row r="4" ht="4" hidden="1" customHeight="1" spans="1:9">
      <c r="A4" s="13"/>
      <c r="B4" s="14"/>
      <c r="C4" s="15"/>
      <c r="D4" s="16"/>
      <c r="E4" s="15"/>
      <c r="F4" s="15"/>
      <c r="G4" s="15"/>
      <c r="H4" s="17"/>
      <c r="I4" s="17"/>
    </row>
    <row r="5" ht="15" customHeight="1" spans="1:9">
      <c r="A5" s="8" t="s">
        <v>3</v>
      </c>
      <c r="B5" s="18"/>
      <c r="C5" s="19"/>
      <c r="D5" s="20" t="s">
        <v>4</v>
      </c>
      <c r="E5" s="20"/>
      <c r="F5" s="21"/>
      <c r="G5" s="22"/>
      <c r="H5" s="23"/>
      <c r="I5" s="23"/>
    </row>
    <row r="6" ht="17" customHeight="1" spans="1:9">
      <c r="A6" s="13"/>
      <c r="B6" s="24"/>
      <c r="C6" s="25"/>
      <c r="D6" s="20" t="s">
        <v>5</v>
      </c>
      <c r="E6" s="20"/>
      <c r="F6" s="26"/>
      <c r="G6" s="27"/>
      <c r="H6" s="23"/>
      <c r="I6" s="23"/>
    </row>
    <row r="7" ht="35" customHeight="1" spans="1:9">
      <c r="A7" s="28" t="s">
        <v>6</v>
      </c>
      <c r="B7" s="29" t="s">
        <v>7</v>
      </c>
      <c r="C7" s="30"/>
      <c r="D7" s="31"/>
      <c r="E7" s="30"/>
      <c r="F7" s="30"/>
      <c r="G7" s="30"/>
      <c r="H7" s="32"/>
      <c r="I7" s="32"/>
    </row>
    <row r="8" ht="35" customHeight="1" spans="1:9">
      <c r="A8" s="33" t="s">
        <v>8</v>
      </c>
      <c r="B8" s="34" t="s">
        <v>9</v>
      </c>
      <c r="C8" s="35" t="s">
        <v>10</v>
      </c>
      <c r="D8" s="36" t="s">
        <v>11</v>
      </c>
      <c r="E8" s="36" t="s">
        <v>12</v>
      </c>
      <c r="F8" s="36" t="s">
        <v>13</v>
      </c>
      <c r="G8" s="28" t="s">
        <v>14</v>
      </c>
      <c r="H8" s="36" t="s">
        <v>15</v>
      </c>
      <c r="I8" s="36" t="s">
        <v>16</v>
      </c>
    </row>
    <row r="9" customFormat="1" ht="45" customHeight="1" spans="1:9">
      <c r="A9" s="37"/>
      <c r="B9" s="38" t="s">
        <v>17</v>
      </c>
      <c r="C9" s="38" t="s">
        <v>18</v>
      </c>
      <c r="D9" s="39" t="s">
        <v>19</v>
      </c>
      <c r="E9" s="39">
        <v>20</v>
      </c>
      <c r="F9" s="39"/>
      <c r="G9" s="40">
        <f t="shared" ref="G9:G15" si="0">E9*F9</f>
        <v>0</v>
      </c>
      <c r="H9" s="41"/>
      <c r="I9" s="42"/>
    </row>
    <row r="10" customFormat="1" ht="45" customHeight="1" spans="1:9">
      <c r="A10" s="37"/>
      <c r="B10" s="43" t="s">
        <v>20</v>
      </c>
      <c r="C10" s="38" t="s">
        <v>21</v>
      </c>
      <c r="D10" s="39" t="s">
        <v>22</v>
      </c>
      <c r="E10" s="39">
        <v>10</v>
      </c>
      <c r="F10" s="39"/>
      <c r="G10" s="40">
        <f t="shared" si="0"/>
        <v>0</v>
      </c>
      <c r="H10" s="41"/>
      <c r="I10" s="42"/>
    </row>
    <row r="11" customFormat="1" ht="45" customHeight="1" spans="1:9">
      <c r="A11" s="37"/>
      <c r="B11" s="43" t="s">
        <v>23</v>
      </c>
      <c r="C11" s="38" t="s">
        <v>24</v>
      </c>
      <c r="D11" s="39" t="s">
        <v>22</v>
      </c>
      <c r="E11" s="39">
        <v>2</v>
      </c>
      <c r="F11" s="39"/>
      <c r="G11" s="40">
        <f t="shared" si="0"/>
        <v>0</v>
      </c>
      <c r="H11" s="41"/>
      <c r="I11" s="42"/>
    </row>
    <row r="12" customFormat="1" ht="45" customHeight="1" spans="1:9">
      <c r="A12" s="37"/>
      <c r="B12" s="44" t="s">
        <v>25</v>
      </c>
      <c r="C12" s="45" t="s">
        <v>26</v>
      </c>
      <c r="D12" s="46" t="s">
        <v>27</v>
      </c>
      <c r="E12" s="47">
        <v>5</v>
      </c>
      <c r="F12" s="46"/>
      <c r="G12" s="40">
        <f t="shared" si="0"/>
        <v>0</v>
      </c>
      <c r="H12" s="48"/>
      <c r="I12" s="49"/>
    </row>
    <row r="13" customFormat="1" ht="45" customHeight="1" spans="1:9">
      <c r="A13" s="37"/>
      <c r="B13" s="50" t="s">
        <v>28</v>
      </c>
      <c r="C13" s="51" t="s">
        <v>29</v>
      </c>
      <c r="D13" s="52" t="s">
        <v>22</v>
      </c>
      <c r="E13" s="47">
        <v>10</v>
      </c>
      <c r="F13" s="46"/>
      <c r="G13" s="46">
        <f t="shared" si="0"/>
        <v>0</v>
      </c>
      <c r="H13" s="48"/>
      <c r="I13" s="48"/>
    </row>
    <row r="14" customFormat="1" ht="39" customHeight="1" spans="1:9">
      <c r="A14" s="37"/>
      <c r="B14" s="51" t="s">
        <v>30</v>
      </c>
      <c r="C14" s="51" t="s">
        <v>31</v>
      </c>
      <c r="D14" s="52" t="s">
        <v>22</v>
      </c>
      <c r="E14" s="47">
        <v>50</v>
      </c>
      <c r="F14" s="46"/>
      <c r="G14" s="46">
        <f t="shared" si="0"/>
        <v>0</v>
      </c>
      <c r="H14" s="48"/>
      <c r="I14" s="48"/>
    </row>
    <row r="15" customFormat="1" ht="45" customHeight="1" spans="1:9">
      <c r="A15" s="37"/>
      <c r="B15" s="51" t="s">
        <v>32</v>
      </c>
      <c r="C15" s="51" t="s">
        <v>33</v>
      </c>
      <c r="D15" s="52" t="s">
        <v>22</v>
      </c>
      <c r="E15" s="53">
        <v>100</v>
      </c>
      <c r="F15" s="40"/>
      <c r="G15" s="46">
        <f t="shared" si="0"/>
        <v>0</v>
      </c>
      <c r="H15" s="54"/>
      <c r="I15" s="48"/>
    </row>
    <row r="16" customFormat="1" ht="45" customHeight="1" spans="1:9">
      <c r="A16" s="37"/>
      <c r="B16" s="51" t="s">
        <v>34</v>
      </c>
      <c r="C16" s="51" t="s">
        <v>35</v>
      </c>
      <c r="D16" s="55" t="s">
        <v>27</v>
      </c>
      <c r="E16" s="52">
        <v>3</v>
      </c>
      <c r="F16" s="40"/>
      <c r="G16" s="46">
        <f t="shared" ref="G16:G22" si="1">E16*F16</f>
        <v>0</v>
      </c>
      <c r="H16" s="46"/>
      <c r="I16" s="56"/>
    </row>
    <row r="17" customFormat="1" ht="45" customHeight="1" spans="1:9">
      <c r="A17" s="37"/>
      <c r="B17" s="51" t="s">
        <v>36</v>
      </c>
      <c r="C17" s="51" t="s">
        <v>37</v>
      </c>
      <c r="D17" s="52" t="s">
        <v>38</v>
      </c>
      <c r="E17" s="53">
        <v>100</v>
      </c>
      <c r="F17" s="40"/>
      <c r="G17" s="46">
        <f t="shared" si="1"/>
        <v>0</v>
      </c>
      <c r="H17" s="57"/>
      <c r="I17" s="48"/>
    </row>
    <row r="18" customFormat="1" ht="45" customHeight="1" spans="1:9">
      <c r="A18" s="37"/>
      <c r="B18" s="51" t="s">
        <v>39</v>
      </c>
      <c r="C18" s="51" t="s">
        <v>40</v>
      </c>
      <c r="D18" s="52" t="s">
        <v>41</v>
      </c>
      <c r="E18" s="47">
        <v>30</v>
      </c>
      <c r="F18" s="46"/>
      <c r="G18" s="46">
        <f t="shared" si="1"/>
        <v>0</v>
      </c>
      <c r="H18" s="48"/>
      <c r="I18" s="48"/>
    </row>
    <row r="19" customFormat="1" ht="45" customHeight="1" spans="1:9">
      <c r="A19" s="37"/>
      <c r="B19" s="51" t="s">
        <v>42</v>
      </c>
      <c r="C19" s="51" t="s">
        <v>43</v>
      </c>
      <c r="D19" s="52" t="s">
        <v>38</v>
      </c>
      <c r="E19" s="52">
        <v>20</v>
      </c>
      <c r="F19" s="40"/>
      <c r="G19" s="40">
        <f t="shared" si="1"/>
        <v>0</v>
      </c>
      <c r="H19" s="58"/>
      <c r="I19" s="54"/>
    </row>
    <row r="20" customFormat="1" ht="45" customHeight="1" spans="1:9">
      <c r="A20" s="37"/>
      <c r="B20" s="51" t="s">
        <v>44</v>
      </c>
      <c r="C20" s="51" t="s">
        <v>45</v>
      </c>
      <c r="D20" s="52" t="s">
        <v>38</v>
      </c>
      <c r="E20" s="59">
        <v>10</v>
      </c>
      <c r="F20" s="40"/>
      <c r="G20" s="40">
        <f t="shared" si="1"/>
        <v>0</v>
      </c>
      <c r="H20" s="54"/>
      <c r="I20" s="54"/>
    </row>
    <row r="21" customFormat="1" ht="34" customHeight="1" spans="1:9">
      <c r="A21" s="37"/>
      <c r="B21" s="45" t="s">
        <v>46</v>
      </c>
      <c r="C21" s="51" t="s">
        <v>47</v>
      </c>
      <c r="D21" s="55" t="s">
        <v>48</v>
      </c>
      <c r="E21" s="53">
        <v>50</v>
      </c>
      <c r="F21" s="46"/>
      <c r="G21" s="40">
        <f t="shared" si="1"/>
        <v>0</v>
      </c>
      <c r="H21" s="57"/>
      <c r="I21" s="60" t="s">
        <v>49</v>
      </c>
    </row>
    <row r="22" customFormat="1" ht="40" customHeight="1" spans="1:9">
      <c r="A22" s="37"/>
      <c r="B22" s="51" t="s">
        <v>50</v>
      </c>
      <c r="C22" s="51" t="s">
        <v>51</v>
      </c>
      <c r="D22" s="55" t="s">
        <v>38</v>
      </c>
      <c r="E22" s="53">
        <v>30</v>
      </c>
      <c r="F22" s="46"/>
      <c r="G22" s="40">
        <f t="shared" si="1"/>
        <v>0</v>
      </c>
      <c r="H22" s="61"/>
      <c r="I22" s="61"/>
    </row>
    <row r="23" customFormat="1" ht="20" customHeight="1" spans="1:9">
      <c r="A23" s="62" t="s">
        <v>52</v>
      </c>
      <c r="B23" s="63"/>
      <c r="C23" s="63"/>
      <c r="D23" s="62"/>
      <c r="E23" s="62"/>
      <c r="F23" s="62"/>
      <c r="G23" s="64">
        <f>SUM(G9:G22)</f>
        <v>0</v>
      </c>
      <c r="H23" s="42"/>
      <c r="I23" s="42"/>
    </row>
    <row r="24" s="1" customFormat="1" ht="28" customHeight="1" spans="1:9">
      <c r="A24" s="65" t="s">
        <v>53</v>
      </c>
      <c r="B24" s="66"/>
      <c r="C24" s="66" t="s">
        <v>54</v>
      </c>
      <c r="D24" s="65"/>
      <c r="E24" s="67"/>
      <c r="F24" s="68" t="s">
        <v>55</v>
      </c>
      <c r="G24" s="68"/>
      <c r="H24" s="69"/>
      <c r="I24" s="69"/>
    </row>
    <row r="25" ht="60" customHeight="1"/>
    <row r="26" ht="21" customHeight="1"/>
  </sheetData>
  <mergeCells count="12">
    <mergeCell ref="A2:I2"/>
    <mergeCell ref="D5:E5"/>
    <mergeCell ref="F5:I5"/>
    <mergeCell ref="D6:E6"/>
    <mergeCell ref="F6:I6"/>
    <mergeCell ref="B7:I7"/>
    <mergeCell ref="B23:F23"/>
    <mergeCell ref="F24:G24"/>
    <mergeCell ref="A3:A4"/>
    <mergeCell ref="A5:A6"/>
    <mergeCell ref="B3:I4"/>
    <mergeCell ref="B5:C6"/>
  </mergeCells>
  <pageMargins left="0.156944444444444" right="0.156944444444444" top="0.196527777777778" bottom="0.0784722222222222" header="0.196527777777778" footer="0.0784722222222222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Sheet2</vt:lpstr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WPS_260107079</cp:lastModifiedBy>
  <dcterms:created xsi:type="dcterms:W3CDTF">2022-01-06T07:22:00Z</dcterms:created>
  <dcterms:modified xsi:type="dcterms:W3CDTF">2026-07-10T02:11:07Z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7B75EF0D09544B7C8808D9CA566A40C1_13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